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 tabRatio="500"/>
  </bookViews>
  <sheets>
    <sheet name="list" sheetId="1" r:id="rId1"/>
    <sheet name="data" sheetId="2" state="hidden" r:id="rId2"/>
  </sheets>
  <externalReferences>
    <externalReference r:id="rId3"/>
  </externalReferenc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7" i="1"/>
  <c r="I7"/>
  <c r="C8"/>
  <c r="I8"/>
  <c r="C5"/>
  <c r="I5"/>
  <c r="C6"/>
  <c r="I6"/>
</calcChain>
</file>

<file path=xl/sharedStrings.xml><?xml version="1.0" encoding="utf-8"?>
<sst xmlns="http://schemas.openxmlformats.org/spreadsheetml/2006/main" count="84" uniqueCount="59">
  <si>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</si>
  <si>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</si>
  <si>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</si>
  <si>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</si>
  <si>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</si>
  <si>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</si>
  <si>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</si>
  <si>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</si>
  <si>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</si>
  <si>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</si>
  <si>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</si>
  <si>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</si>
  <si>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</si>
  <si>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</si>
  <si>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</si>
  <si>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</si>
  <si>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</si>
  <si>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</si>
  <si>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</si>
  <si>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</si>
  <si>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</si>
  <si>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</si>
  <si>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</si>
  <si>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</si>
  <si>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</si>
  <si>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</si>
  <si>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</si>
  <si>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</si>
  <si>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</si>
  <si>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</si>
  <si>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</si>
  <si>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</si>
  <si>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</si>
  <si>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</si>
  <si>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</si>
  <si>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</si>
  <si>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</si>
  <si>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</si>
  <si>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</si>
  <si>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</si>
  <si>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</si>
  <si>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Бурганов</t>
  </si>
  <si>
    <t>Муниципальное бюджетное общеобразовательное учреждение "Большенуркеевская средняя общеообразовательная школа" Сармановского муниципального района Республики Татарстан</t>
  </si>
  <si>
    <t>Валиев Рамил Азгарович</t>
  </si>
  <si>
    <t>Хафизова Ильсина Баязитовна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</si>
  <si>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</si>
  <si>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</si>
  <si>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</si>
  <si>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</si>
  <si>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</si>
  <si>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</si>
  <si>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</si>
  <si>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</si>
  <si>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Шамсетдинова Айгуль Ринатовна</t>
  </si>
  <si>
    <t xml:space="preserve">Гильметдинов  </t>
  </si>
  <si>
    <t>Нуртдинов Радис Рафисович</t>
  </si>
  <si>
    <t>Сагдиев</t>
  </si>
  <si>
    <t>Хусаенов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</si>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</sst>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 applyProtection="1">
      <alignment horizontal="left"/>
    </xf>
    <xf numFmtId="0" fontId="5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/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48;&#1051;&#1048;&#1071;/Downloads/list_and_result_upload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>
        <row r="52">
          <cell r="B52" t="str">
            <v>16430836560</v>
          </cell>
          <cell r="C52" t="str">
            <v>Мустафина</v>
          </cell>
          <cell r="I52">
            <v>6</v>
          </cell>
        </row>
        <row r="53">
          <cell r="C53" t="str">
            <v>Гатиятуллин</v>
          </cell>
          <cell r="I53">
            <v>6</v>
          </cell>
        </row>
        <row r="98">
          <cell r="C98" t="str">
            <v>Мустафин</v>
          </cell>
          <cell r="I98">
            <v>11</v>
          </cell>
        </row>
        <row r="99">
          <cell r="C99" t="str">
            <v xml:space="preserve">Шамсутдинова </v>
          </cell>
          <cell r="I99">
            <v>11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M3" sqref="M3:M18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/>
      <c r="C3" s="12" t="s">
        <v>40</v>
      </c>
      <c r="D3" s="12"/>
      <c r="E3" s="12"/>
      <c r="F3" s="9"/>
      <c r="G3" s="7"/>
      <c r="H3" s="10"/>
      <c r="I3" s="4">
        <v>10</v>
      </c>
      <c r="J3" s="4">
        <v>10</v>
      </c>
      <c r="K3" s="4">
        <v>38</v>
      </c>
      <c r="L3" s="4">
        <v>100</v>
      </c>
      <c r="M3" s="10"/>
      <c r="N3" s="10"/>
      <c r="O3" s="12" t="s">
        <v>43</v>
      </c>
      <c r="P3" t="s">
        <v>42</v>
      </c>
      <c r="Q3" s="8"/>
    </row>
    <row r="4" spans="1:17" ht="21" customHeight="1">
      <c r="A4" s="9">
        <v>2</v>
      </c>
      <c r="B4" s="5"/>
      <c r="C4" s="12" t="s">
        <v>41</v>
      </c>
      <c r="D4" s="12"/>
      <c r="E4" s="12"/>
      <c r="F4" s="9"/>
      <c r="G4" s="10"/>
      <c r="H4" s="7"/>
      <c r="I4" s="9">
        <v>9</v>
      </c>
      <c r="J4" s="9">
        <v>9</v>
      </c>
      <c r="K4" s="4">
        <v>29</v>
      </c>
      <c r="L4" s="4">
        <v>100</v>
      </c>
      <c r="M4" s="10"/>
      <c r="N4" s="10"/>
      <c r="O4" s="12" t="s">
        <v>43</v>
      </c>
      <c r="P4" t="s">
        <v>42</v>
      </c>
      <c r="Q4" s="8"/>
    </row>
    <row r="5" spans="1:17" ht="21" customHeight="1">
      <c r="A5" s="9">
        <v>3</v>
      </c>
      <c r="B5" s="5"/>
      <c r="C5" s="6" t="str">
        <f>[1]list!C52</f>
        <v>Мустафина</v>
      </c>
      <c r="D5" s="6"/>
      <c r="E5" s="6"/>
      <c r="F5" s="9"/>
      <c r="G5" s="10"/>
      <c r="H5" s="7"/>
      <c r="I5" s="9">
        <f>[1]list!I52</f>
        <v>6</v>
      </c>
      <c r="J5" s="9">
        <v>6</v>
      </c>
      <c r="K5" s="4">
        <v>27</v>
      </c>
      <c r="L5" s="4">
        <v>100</v>
      </c>
      <c r="M5" s="10"/>
      <c r="N5" s="10"/>
      <c r="O5" s="6" t="s">
        <v>44</v>
      </c>
      <c r="P5" t="s">
        <v>42</v>
      </c>
      <c r="Q5" s="8"/>
    </row>
    <row r="6" spans="1:17" ht="21" customHeight="1">
      <c r="A6" s="9">
        <v>4</v>
      </c>
      <c r="B6" s="5"/>
      <c r="C6" s="6" t="str">
        <f>[1]list!C53</f>
        <v>Гатиятуллин</v>
      </c>
      <c r="D6" s="6"/>
      <c r="E6" s="6"/>
      <c r="F6" s="9"/>
      <c r="G6" s="10"/>
      <c r="H6" s="7"/>
      <c r="I6" s="9">
        <f>[1]list!I53</f>
        <v>6</v>
      </c>
      <c r="J6" s="9">
        <v>6</v>
      </c>
      <c r="K6" s="4">
        <v>27</v>
      </c>
      <c r="L6" s="4">
        <v>100</v>
      </c>
      <c r="M6" s="10"/>
      <c r="N6" s="10"/>
      <c r="O6" s="6" t="s">
        <v>44</v>
      </c>
      <c r="P6" t="s">
        <v>42</v>
      </c>
      <c r="Q6" s="8"/>
    </row>
    <row r="7" spans="1:17" ht="21" customHeight="1">
      <c r="A7" s="9">
        <v>5</v>
      </c>
      <c r="B7" s="5"/>
      <c r="C7" s="6" t="str">
        <f>[1]list!C98</f>
        <v>Мустафин</v>
      </c>
      <c r="D7" s="6"/>
      <c r="E7" s="6"/>
      <c r="F7" s="9"/>
      <c r="G7" s="10"/>
      <c r="H7" s="7"/>
      <c r="I7" s="9">
        <f>[1]list!I98</f>
        <v>11</v>
      </c>
      <c r="J7" s="9">
        <v>11</v>
      </c>
      <c r="K7" s="4">
        <v>39</v>
      </c>
      <c r="L7" s="4">
        <v>100</v>
      </c>
      <c r="M7" s="10"/>
      <c r="N7" s="10"/>
      <c r="O7" s="12" t="s">
        <v>44</v>
      </c>
      <c r="P7" t="s">
        <v>42</v>
      </c>
      <c r="Q7" s="8"/>
    </row>
    <row r="8" spans="1:17" ht="21" customHeight="1">
      <c r="A8" s="9">
        <v>6</v>
      </c>
      <c r="B8" s="5"/>
      <c r="C8" s="6" t="str">
        <f>[1]list!C99</f>
        <v xml:space="preserve">Шамсутдинова </v>
      </c>
      <c r="D8" s="6"/>
      <c r="E8" s="6"/>
      <c r="F8" s="9"/>
      <c r="G8" s="10"/>
      <c r="H8" s="7"/>
      <c r="I8" s="9">
        <f>[1]list!I99</f>
        <v>11</v>
      </c>
      <c r="J8" s="9">
        <v>11</v>
      </c>
      <c r="K8" s="4">
        <v>72</v>
      </c>
      <c r="L8" s="4">
        <v>100</v>
      </c>
      <c r="M8" s="7"/>
      <c r="N8" s="7"/>
      <c r="O8" s="6" t="s">
        <v>44</v>
      </c>
      <c r="P8" t="s">
        <v>42</v>
      </c>
      <c r="Q8" s="8"/>
    </row>
    <row r="9" spans="1:17" ht="21" customHeight="1">
      <c r="A9" s="9">
        <v>7</v>
      </c>
      <c r="B9" s="5"/>
      <c r="C9" s="6" t="s">
        <v>45</v>
      </c>
      <c r="D9" s="6"/>
      <c r="E9" s="6"/>
      <c r="F9" s="9"/>
      <c r="G9" s="10"/>
      <c r="H9" s="7"/>
      <c r="I9" s="9">
        <v>6</v>
      </c>
      <c r="J9" s="9">
        <v>6</v>
      </c>
      <c r="K9" s="4">
        <v>5</v>
      </c>
      <c r="L9" s="4">
        <v>30</v>
      </c>
      <c r="M9" s="10"/>
      <c r="N9" s="10"/>
      <c r="O9" s="12" t="s">
        <v>53</v>
      </c>
      <c r="P9" s="13" t="s">
        <v>46</v>
      </c>
      <c r="Q9" s="8"/>
    </row>
    <row r="10" spans="1:17" ht="21" customHeight="1">
      <c r="A10" s="9">
        <v>8</v>
      </c>
      <c r="B10" s="5"/>
      <c r="C10" s="6" t="s">
        <v>47</v>
      </c>
      <c r="D10" s="6"/>
      <c r="E10" s="6"/>
      <c r="F10" s="9"/>
      <c r="G10" s="10"/>
      <c r="H10" s="7"/>
      <c r="I10" s="9">
        <v>6</v>
      </c>
      <c r="J10" s="9">
        <v>6</v>
      </c>
      <c r="K10" s="4">
        <v>10</v>
      </c>
      <c r="L10" s="4">
        <v>30</v>
      </c>
      <c r="M10" s="10"/>
      <c r="N10" s="10"/>
      <c r="O10" s="12" t="s">
        <v>53</v>
      </c>
      <c r="P10" s="14" t="s">
        <v>46</v>
      </c>
      <c r="Q10" s="8"/>
    </row>
    <row r="11" spans="1:17" ht="21" customHeight="1">
      <c r="A11" s="9">
        <v>9</v>
      </c>
      <c r="B11" s="5"/>
      <c r="C11" s="6" t="s">
        <v>48</v>
      </c>
      <c r="D11" s="6"/>
      <c r="E11" s="6"/>
      <c r="F11" s="9"/>
      <c r="G11" s="10"/>
      <c r="H11" s="7"/>
      <c r="I11" s="9">
        <v>7</v>
      </c>
      <c r="J11" s="9">
        <v>7</v>
      </c>
      <c r="K11" s="4">
        <v>11</v>
      </c>
      <c r="L11" s="4">
        <v>42</v>
      </c>
      <c r="M11" s="10"/>
      <c r="N11" s="10"/>
      <c r="O11" s="12" t="s">
        <v>53</v>
      </c>
      <c r="P11" s="14" t="s">
        <v>46</v>
      </c>
      <c r="Q11" s="8"/>
    </row>
    <row r="12" spans="1:17" ht="21" customHeight="1">
      <c r="A12" s="9">
        <v>10</v>
      </c>
      <c r="B12" s="5"/>
      <c r="C12" s="6" t="s">
        <v>49</v>
      </c>
      <c r="D12" s="6"/>
      <c r="E12" s="6"/>
      <c r="F12" s="9"/>
      <c r="G12" s="10"/>
      <c r="H12" s="7"/>
      <c r="I12" s="9">
        <v>7</v>
      </c>
      <c r="J12" s="9">
        <v>7</v>
      </c>
      <c r="K12" s="4">
        <v>7</v>
      </c>
      <c r="L12" s="4">
        <v>42</v>
      </c>
      <c r="M12" s="10"/>
      <c r="N12" s="10"/>
      <c r="O12" s="12" t="s">
        <v>53</v>
      </c>
      <c r="P12" s="14" t="s">
        <v>46</v>
      </c>
      <c r="Q12" s="8"/>
    </row>
    <row r="13" spans="1:17" ht="21" customHeight="1">
      <c r="A13" s="9">
        <v>11</v>
      </c>
      <c r="B13" s="5"/>
      <c r="C13" s="6" t="s">
        <v>50</v>
      </c>
      <c r="D13" s="6"/>
      <c r="E13" s="6"/>
      <c r="F13" s="9"/>
      <c r="G13" s="10"/>
      <c r="H13" s="7"/>
      <c r="I13" s="9">
        <v>8</v>
      </c>
      <c r="J13" s="9">
        <v>8</v>
      </c>
      <c r="K13" s="4">
        <v>12</v>
      </c>
      <c r="L13" s="4">
        <v>42</v>
      </c>
      <c r="M13" s="10"/>
      <c r="N13" s="10"/>
      <c r="O13" s="12" t="s">
        <v>53</v>
      </c>
      <c r="P13" s="14" t="s">
        <v>46</v>
      </c>
      <c r="Q13" s="8"/>
    </row>
    <row r="14" spans="1:17" ht="21" customHeight="1">
      <c r="A14" s="9">
        <v>12</v>
      </c>
      <c r="B14" s="5"/>
      <c r="C14" s="6" t="s">
        <v>51</v>
      </c>
      <c r="D14" s="6"/>
      <c r="E14" s="6"/>
      <c r="F14" s="9"/>
      <c r="G14" s="10"/>
      <c r="H14" s="7"/>
      <c r="I14" s="9">
        <v>9</v>
      </c>
      <c r="J14" s="9">
        <v>9</v>
      </c>
      <c r="K14" s="4">
        <v>12</v>
      </c>
      <c r="L14" s="4">
        <v>48</v>
      </c>
      <c r="M14" s="10"/>
      <c r="N14" s="10"/>
      <c r="O14" s="12" t="s">
        <v>53</v>
      </c>
      <c r="P14" s="14" t="s">
        <v>46</v>
      </c>
      <c r="Q14" s="8"/>
    </row>
    <row r="15" spans="1:17" ht="21" customHeight="1">
      <c r="A15" s="9">
        <v>13</v>
      </c>
      <c r="B15" s="5"/>
      <c r="C15" s="6" t="s">
        <v>52</v>
      </c>
      <c r="D15" s="6"/>
      <c r="E15" s="6"/>
      <c r="F15" s="9"/>
      <c r="G15" s="10"/>
      <c r="H15" s="7"/>
      <c r="I15" s="9">
        <v>9</v>
      </c>
      <c r="J15" s="9">
        <v>9</v>
      </c>
      <c r="K15" s="4">
        <v>18</v>
      </c>
      <c r="L15" s="4">
        <v>48</v>
      </c>
      <c r="M15" s="10"/>
      <c r="N15" s="10"/>
      <c r="O15" s="12" t="s">
        <v>53</v>
      </c>
      <c r="P15" s="14" t="s">
        <v>46</v>
      </c>
      <c r="Q15" s="8"/>
    </row>
    <row r="16" spans="1:17" ht="21" customHeight="1">
      <c r="A16" s="9">
        <v>14</v>
      </c>
      <c r="B16" s="20"/>
      <c r="C16" s="21" t="s">
        <v>54</v>
      </c>
      <c r="D16" s="22"/>
      <c r="E16" s="22"/>
      <c r="F16" s="19"/>
      <c r="G16" s="16"/>
      <c r="H16" s="7"/>
      <c r="I16" s="9">
        <v>5</v>
      </c>
      <c r="J16" s="9">
        <v>5</v>
      </c>
      <c r="K16" s="9">
        <v>42</v>
      </c>
      <c r="L16" s="9">
        <v>100</v>
      </c>
      <c r="M16" s="10"/>
      <c r="N16" s="10"/>
      <c r="O16" s="17" t="s">
        <v>55</v>
      </c>
      <c r="P16" s="18" t="s">
        <v>58</v>
      </c>
      <c r="Q16" s="8"/>
    </row>
    <row r="17" spans="1:17" ht="21" customHeight="1">
      <c r="A17" s="9">
        <v>15</v>
      </c>
      <c r="B17" s="20"/>
      <c r="C17" s="23" t="s">
        <v>56</v>
      </c>
      <c r="D17" s="22"/>
      <c r="E17" s="22"/>
      <c r="F17" s="15"/>
      <c r="G17" s="16"/>
      <c r="H17" s="7"/>
      <c r="I17" s="9">
        <v>5</v>
      </c>
      <c r="J17" s="9">
        <v>5</v>
      </c>
      <c r="K17" s="9">
        <v>50</v>
      </c>
      <c r="L17" s="9">
        <v>100</v>
      </c>
      <c r="M17" s="10"/>
      <c r="N17" s="10"/>
      <c r="O17" s="17" t="s">
        <v>55</v>
      </c>
      <c r="P17" s="18" t="s">
        <v>58</v>
      </c>
      <c r="Q17" s="8"/>
    </row>
    <row r="18" spans="1:17" ht="21" customHeight="1">
      <c r="A18" s="9">
        <v>16</v>
      </c>
      <c r="B18" s="20"/>
      <c r="C18" s="23" t="s">
        <v>57</v>
      </c>
      <c r="D18" s="22"/>
      <c r="E18" s="22"/>
      <c r="F18" s="15"/>
      <c r="G18" s="16"/>
      <c r="H18" s="7"/>
      <c r="I18" s="9">
        <v>5</v>
      </c>
      <c r="J18" s="9">
        <v>5</v>
      </c>
      <c r="K18" s="9">
        <v>58</v>
      </c>
      <c r="L18" s="9">
        <v>100</v>
      </c>
      <c r="M18" s="10"/>
      <c r="N18" s="10"/>
      <c r="O18" s="17" t="s">
        <v>55</v>
      </c>
      <c r="P18" s="18" t="s">
        <v>58</v>
      </c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conditionalFormatting sqref="D16:D18">
    <cfRule type="expression" dxfId="3" priority="4">
      <formula>IF(ISBLANK($J16),,NOT(regexpcheck($J16,"^[а-яА-ЯёЁ\-0-9][а-яА-ЯёЁ\-\s',.]{0,99}$")))</formula>
    </cfRule>
  </conditionalFormatting>
  <conditionalFormatting sqref="E16:F18">
    <cfRule type="expression" dxfId="2" priority="3">
      <formula>IF(ISBLANK($K16),,NOT(regexpcheck($K16,"^[а-яА-ЯёЁ\-0-9][а-яА-ЯёЁ\-\s',.]{0,99}$")))</formula>
    </cfRule>
  </conditionalFormatting>
  <conditionalFormatting sqref="G16:G18">
    <cfRule type="expression" dxfId="1" priority="2">
      <formula>IF(ISBLANK($M16),,NOT(AND(regexpcheck($M16,"^\d{2}\.\d{2}\.\d{4}$"),datecheck($M16))))</formula>
    </cfRule>
  </conditionalFormatting>
  <conditionalFormatting sqref="B16:B18">
    <cfRule type="expression" dxfId="0" priority="1">
      <formula>IF(ISBLANK($H16),,NOT(regexpcheck($H16,"^\d{11}$")))</formula>
    </cfRule>
  </conditionalFormatting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Q3:Q100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M3:M100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2023-10-24T08:56:28Z</dcterms:modified>
  <dc:language>ru-RU</dc:language>
</cp:coreProperties>
</file>